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Информация о труд" sheetId="1" r:id="rId1"/>
    <sheet name="Отчет по улусам" sheetId="2" r:id="rId2"/>
    <sheet name="Отчет по министерствам" sheetId="3" r:id="rId3"/>
    <sheet name="УГС" sheetId="4" r:id="rId4"/>
  </sheets>
  <definedNames/>
  <calcPr fullCalcOnLoad="1"/>
</workbook>
</file>

<file path=xl/sharedStrings.xml><?xml version="1.0" encoding="utf-8"?>
<sst xmlns="http://schemas.openxmlformats.org/spreadsheetml/2006/main" count="247" uniqueCount="221">
  <si>
    <t>электроснабжение</t>
  </si>
  <si>
    <t>АК "АЛРОСА"</t>
  </si>
  <si>
    <t>электромеханика</t>
  </si>
  <si>
    <t>обогащение полезных ископаемых</t>
  </si>
  <si>
    <t>МПТИ (ф) СВФУ</t>
  </si>
  <si>
    <t>математика</t>
  </si>
  <si>
    <t>№</t>
  </si>
  <si>
    <t>Плановый прием</t>
  </si>
  <si>
    <t>Коммерческий прием</t>
  </si>
  <si>
    <t>Трудоустроенные за пределами РС (Я)</t>
  </si>
  <si>
    <t>Выпускники, занятые в других сферах деятельности</t>
  </si>
  <si>
    <t>Служба в РА</t>
  </si>
  <si>
    <t>Продолжение обучения</t>
  </si>
  <si>
    <t>По уходу за ребенком</t>
  </si>
  <si>
    <t>По беременности</t>
  </si>
  <si>
    <t>По состоянию здоровья</t>
  </si>
  <si>
    <t>По семейным обстоятельствам</t>
  </si>
  <si>
    <t>Выезд за пределы РС (Я)</t>
  </si>
  <si>
    <t>ВСЕГО:</t>
  </si>
  <si>
    <t>Академический отпуск</t>
  </si>
  <si>
    <t>Отчисление</t>
  </si>
  <si>
    <t>Нет информации, не работают</t>
  </si>
  <si>
    <t>________________________________________</t>
  </si>
  <si>
    <t>Таблица 2</t>
  </si>
  <si>
    <t>Факультет</t>
  </si>
  <si>
    <t>Специальность</t>
  </si>
  <si>
    <t>Шифр</t>
  </si>
  <si>
    <t>Колич. выпускн</t>
  </si>
  <si>
    <t>РА</t>
  </si>
  <si>
    <t>Свободное тр.</t>
  </si>
  <si>
    <t>Арктические улусы</t>
  </si>
  <si>
    <t>г. Якутск</t>
  </si>
  <si>
    <t>Нерюнгринский</t>
  </si>
  <si>
    <t>Алданский</t>
  </si>
  <si>
    <t>Амгинский</t>
  </si>
  <si>
    <t>Вилюйский</t>
  </si>
  <si>
    <t>В-Вилюйский</t>
  </si>
  <si>
    <t>Горный</t>
  </si>
  <si>
    <t>У-Алданский</t>
  </si>
  <si>
    <t>Намский</t>
  </si>
  <si>
    <t>Хангаласский</t>
  </si>
  <si>
    <t>М-Кангаласск.</t>
  </si>
  <si>
    <t>Сунтарский</t>
  </si>
  <si>
    <t>Нюрбинский</t>
  </si>
  <si>
    <t>Чурапчинский</t>
  </si>
  <si>
    <t>Олекминский</t>
  </si>
  <si>
    <t>Ленский</t>
  </si>
  <si>
    <t>Таттинский</t>
  </si>
  <si>
    <t>Мирнинский</t>
  </si>
  <si>
    <t>За пред.респ.</t>
  </si>
  <si>
    <t>в улусы</t>
  </si>
  <si>
    <t>Продолжение учебы)</t>
  </si>
  <si>
    <t>Абыйский</t>
  </si>
  <si>
    <t>Анабарский</t>
  </si>
  <si>
    <t>Аллаиховский</t>
  </si>
  <si>
    <t>Булунский</t>
  </si>
  <si>
    <t>Верхоянский</t>
  </si>
  <si>
    <t>В-Колымский</t>
  </si>
  <si>
    <t>Жиганский</t>
  </si>
  <si>
    <t>Момский</t>
  </si>
  <si>
    <t>Н-Колымский</t>
  </si>
  <si>
    <t>Оймяконский</t>
  </si>
  <si>
    <t>Оленекский</t>
  </si>
  <si>
    <t>С-Колымский</t>
  </si>
  <si>
    <t>У-Майский</t>
  </si>
  <si>
    <t>У-Янский</t>
  </si>
  <si>
    <t>Томпонский</t>
  </si>
  <si>
    <t>Э-Бытан.</t>
  </si>
  <si>
    <t>Кобяйский</t>
  </si>
  <si>
    <t>ВСЕГО</t>
  </si>
  <si>
    <t>филология</t>
  </si>
  <si>
    <t>ИТОГО</t>
  </si>
  <si>
    <t>Министерство, ведомство</t>
  </si>
  <si>
    <t>Всего трудоустроено:</t>
  </si>
  <si>
    <t>Всего занято:</t>
  </si>
  <si>
    <t xml:space="preserve">Всего: </t>
  </si>
  <si>
    <t xml:space="preserve">электромеханика </t>
  </si>
  <si>
    <t xml:space="preserve">Не трудоустроены </t>
  </si>
  <si>
    <t>Св. распределение</t>
  </si>
  <si>
    <t xml:space="preserve">Прод. обучение </t>
  </si>
  <si>
    <t>Армия</t>
  </si>
  <si>
    <t xml:space="preserve">Трудоустроены </t>
  </si>
  <si>
    <t xml:space="preserve">Специальность </t>
  </si>
  <si>
    <t xml:space="preserve">ВСЕГО трудоустроено и занято </t>
  </si>
  <si>
    <t>обогащение п.и.</t>
  </si>
  <si>
    <t>горные машины и об.</t>
  </si>
  <si>
    <t xml:space="preserve">горные машины и оборудование </t>
  </si>
  <si>
    <t xml:space="preserve">ВСЕГО: </t>
  </si>
  <si>
    <t>Выпуск по бюджету</t>
  </si>
  <si>
    <t xml:space="preserve">подземная разработка месторождений полезных ископаемых </t>
  </si>
  <si>
    <t xml:space="preserve">нефтегазовое дело </t>
  </si>
  <si>
    <t>130404.65</t>
  </si>
  <si>
    <t>031001.65</t>
  </si>
  <si>
    <t>010101.65</t>
  </si>
  <si>
    <t>140211.65</t>
  </si>
  <si>
    <t>140601.65</t>
  </si>
  <si>
    <t>130405.65</t>
  </si>
  <si>
    <t>150402.65</t>
  </si>
  <si>
    <t>130500.62</t>
  </si>
  <si>
    <t>Форма №1</t>
  </si>
  <si>
    <t xml:space="preserve">Трудоустройство выпускников учреждений высшего профессионального образования 2012 года
</t>
  </si>
  <si>
    <t>в разрезе министерств, ведомств, предприятий и учреждений Республики Саха (Якутия)</t>
  </si>
  <si>
    <t>План приема 2007 года</t>
  </si>
  <si>
    <t>План выпуска 2012 года</t>
  </si>
  <si>
    <t>Фактическое количество выпускников 2012 года</t>
  </si>
  <si>
    <t>В процентном выражении:</t>
  </si>
  <si>
    <t>Министерство по федеративным отношениям и внешним связям Республики Саха м(Якутия)</t>
  </si>
  <si>
    <t>Министерство жилищно-коммунального хозяйства и энергетики Республики Саха (Якутия), в том числе:</t>
  </si>
  <si>
    <t>ОАО АК «Якутскэнерго»</t>
  </si>
  <si>
    <t>ГУП «Жилищно-коммунальное хозяйство Республики Саха (Якутия)»</t>
  </si>
  <si>
    <t>ОАО «Теплоэнергосервис»</t>
  </si>
  <si>
    <t>ОАО «Водоканал»</t>
  </si>
  <si>
    <t>ОАО «Сахаэнерго»</t>
  </si>
  <si>
    <t>ГУ «Дирекция по реконструкции и строительству объектов ЖКХ и энергетики РС(Я)»</t>
  </si>
  <si>
    <t>ГКУ РС(Я) "Агентство субсидий"</t>
  </si>
  <si>
    <t>ГБУ РС(Я) РАЭР</t>
  </si>
  <si>
    <t>другие предприятия</t>
  </si>
  <si>
    <t xml:space="preserve">Министерство здравоохранения Республики Саха (Якутия) </t>
  </si>
  <si>
    <t xml:space="preserve">Министерство имущественных и земельных отношений Республики Саха (Якутия)
</t>
  </si>
  <si>
    <t xml:space="preserve">Министерство культуры и духовного развития Республики Саха (Якутия) </t>
  </si>
  <si>
    <t xml:space="preserve">Министерство профессионального образования, подготовки и расстановки кадров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</si>
  <si>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</si>
  <si>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</si>
  <si>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>Министерство по делам предпринимательства и развития туризма Республики Саха (Якутия)</t>
  </si>
  <si>
    <t xml:space="preserve">Министерство по молодежной политике и спорту Республики Саха (Якутия) </t>
  </si>
  <si>
    <t>Министерство сельского хозяйства и продовольственной политики Республики Саха (Якутия), в том числе:</t>
  </si>
  <si>
    <t>ОАО "Информационно-технический центр АПК"</t>
  </si>
  <si>
    <t>ОАО "ФАПК Якутия"</t>
  </si>
  <si>
    <t>ОАО ФАПК "Сахабулт"</t>
  </si>
  <si>
    <t>ОАО "Сайсары"</t>
  </si>
  <si>
    <t>ФАПК "Туймаада"</t>
  </si>
  <si>
    <t>ОАО "Якутская птицефабрика"</t>
  </si>
  <si>
    <t>ЗАО НАОК "Таба"</t>
  </si>
  <si>
    <t>ОАО "Якутский гормолзавод"</t>
  </si>
  <si>
    <t>ОАО ЛК "Туймаада Лизинг"</t>
  </si>
  <si>
    <t>ОАО "Туймаада Агроснаб"</t>
  </si>
  <si>
    <t>Министерство архитектуры и строительного комплекса Республики Саха (Якутия), в том числе:</t>
  </si>
  <si>
    <t>ОАО "ДСК"</t>
  </si>
  <si>
    <t>Министерство транспорта и дорожного хозяйства Республики Саха (Якутия), в том числе:</t>
  </si>
  <si>
    <t>ГУП "Дирекция по строительству железной дороги Беркакит-Томмот-Якутск"</t>
  </si>
  <si>
    <t>ГУП "Аэропорт Якутск"</t>
  </si>
  <si>
    <t>ОАО АК "Железные дороги Якутии"</t>
  </si>
  <si>
    <t>ОАО "Таттаавтодор"</t>
  </si>
  <si>
    <t>ОАО "Амгаавтодор"</t>
  </si>
  <si>
    <t>ОАО "Морской порт "Тикси"</t>
  </si>
  <si>
    <t>ОАО "Колымская судоходная компания"</t>
  </si>
  <si>
    <t>ОАО "Горный автодор"</t>
  </si>
  <si>
    <t>ОАО "Дороги Индигирки"</t>
  </si>
  <si>
    <t>Усть-Алданское ОАО по ремонту и содержанию автодорог</t>
  </si>
  <si>
    <t>ОАО "Дороги Усть-Маи"</t>
  </si>
  <si>
    <t>ОАО "Дороги Чурапчи"</t>
  </si>
  <si>
    <t>ОАО "Авиакомпания "Якутия"</t>
  </si>
  <si>
    <t>ОАО "Ленское объединенное речное пароходство"</t>
  </si>
  <si>
    <t>ОАО "Вилюйавтодор"</t>
  </si>
  <si>
    <t>ОАО "Дороги Хангалас"</t>
  </si>
  <si>
    <t>ОАО "Янское речное пароходство"</t>
  </si>
  <si>
    <t>ОАО "Полярные авиалинии"</t>
  </si>
  <si>
    <t>ОАО "Сахаавтодор"</t>
  </si>
  <si>
    <t>Министерство труда и социального развития Республики Саха (Якутия)</t>
  </si>
  <si>
    <t>Министерство финансов Республики Саха (Якутия)</t>
  </si>
  <si>
    <t>Министерство экономики и промышленной политики Республики Саха (Якутия), в том числе:</t>
  </si>
  <si>
    <t>ОАО "Алроса-Нюрба"</t>
  </si>
  <si>
    <t>ОАО " Алмазы Анабара"</t>
  </si>
  <si>
    <t>ОАО "Нижнеленское"</t>
  </si>
  <si>
    <t>ОАО "Сургутнефтегаз"</t>
  </si>
  <si>
    <t>ОАО  ХК "Якутуголь"</t>
  </si>
  <si>
    <t>ОАО УК "Нерюнгриуголь" шахта Денисовская</t>
  </si>
  <si>
    <t>ЗАО "Сарылах-Сурьма"</t>
  </si>
  <si>
    <t>ОАО "Алданзолото ГРК"</t>
  </si>
  <si>
    <t>ОАО "Ленанефтегаз"</t>
  </si>
  <si>
    <t>ООО "ЭПЛ Даймонд"</t>
  </si>
  <si>
    <t>ОАО "Корпорация развития Южной Якутии"</t>
  </si>
  <si>
    <t>ЗАО УК "Колмарпроект"</t>
  </si>
  <si>
    <t>ОАО "Сахатранснефтегаз"</t>
  </si>
  <si>
    <t>ОАО "Таас Юрях нефтегаздобыча"</t>
  </si>
  <si>
    <t>ОАО "Тимир"</t>
  </si>
  <si>
    <t>ОАО "Якутская топливно-энергетическая компания"</t>
  </si>
  <si>
    <t>ОАО "Селигдар"</t>
  </si>
  <si>
    <t>ОАО ПО "Якутцемент"</t>
  </si>
  <si>
    <t>ОАО НК "Туймааданефть"</t>
  </si>
  <si>
    <t>Министерство внутренних дел Республики Саха (Якутия)</t>
  </si>
  <si>
    <t>Государственный комитет Республики Саха (Якутия) по геологии и недропользованию, в том числе:</t>
  </si>
  <si>
    <t>ГУГГП "Якутскгеология"</t>
  </si>
  <si>
    <t>ОАО "Янгеология"</t>
  </si>
  <si>
    <t>Государственный комитет по ценовой политике - Региональная энергетическая комиссия</t>
  </si>
  <si>
    <t>Государственный комитет по размещению государственных заказов</t>
  </si>
  <si>
    <t>Государственный комитет по связи и информационным технологиям</t>
  </si>
  <si>
    <t>Государственный комитет по инновационной политике и науке</t>
  </si>
  <si>
    <t>Департамент охотничьего хозяйства Республики Саха (Якутия)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</si>
  <si>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</si>
  <si>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</si>
  <si>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</t>
  </si>
  <si>
    <t>Департамент по лесным отношениям</t>
  </si>
  <si>
    <t>Департамент ветеринарии</t>
  </si>
  <si>
    <t>Департамент занятости населения Республики Саха (Якутия)</t>
  </si>
  <si>
    <t>Департамент по архивному делу Республики Саха (Якутия)</t>
  </si>
  <si>
    <t>Государтвенные учреждения</t>
  </si>
  <si>
    <t>Муниципальные образования</t>
  </si>
  <si>
    <t xml:space="preserve">Научные институты </t>
  </si>
  <si>
    <t>Администрация Президента и Правительства РС(Я)</t>
  </si>
  <si>
    <t>Другие организации</t>
  </si>
  <si>
    <t>Трудоустройство за пределами Республики Саха (Якутия)</t>
  </si>
  <si>
    <t>Трудоустроенные не по специальности</t>
  </si>
  <si>
    <t>Интернатура</t>
  </si>
  <si>
    <t>Ординатура</t>
  </si>
  <si>
    <t>Аспирнатура</t>
  </si>
  <si>
    <t>Призыв в ряды РА</t>
  </si>
  <si>
    <t>Продолжение учебы</t>
  </si>
  <si>
    <t>По уходу за ребенком, декретный отпуск</t>
  </si>
  <si>
    <t>Итого распределено и занято</t>
  </si>
  <si>
    <t>Не трудоустроены</t>
  </si>
  <si>
    <t>Численные показатели  трудоустройства молодых специалистов МПТИ (ф) СВФУ 2012 года выпуска в разрезе районов (улусов) РС (Я)</t>
  </si>
  <si>
    <t>МПТИ (ф) МСВФУ</t>
  </si>
  <si>
    <t>МПТИ(ф)  СВФУ</t>
  </si>
  <si>
    <t>подземная разработка мпи</t>
  </si>
  <si>
    <t>нефтегазовое дело</t>
  </si>
  <si>
    <t>трудоустроено</t>
  </si>
  <si>
    <t xml:space="preserve">Информация о трудоустройстве выпускников 2012г. </t>
  </si>
  <si>
    <t>Количество распределенных в 2012г.</t>
  </si>
  <si>
    <t xml:space="preserve">Трудоустройство выпускников МПТИ (ф) СВФУ - 2012 </t>
  </si>
  <si>
    <t>Количество трудоустроенных в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</si>
</sst>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8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7" fillId="0" borderId="0" xfId="53">
      <alignment/>
      <protection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5" fillId="0" borderId="14" xfId="53" applyFont="1" applyBorder="1" applyAlignment="1">
      <alignment horizontal="center"/>
      <protection/>
    </xf>
    <xf numFmtId="0" fontId="37" fillId="0" borderId="14" xfId="53" applyBorder="1" applyAlignment="1">
      <alignment horizontal="center"/>
      <protection/>
    </xf>
    <xf numFmtId="0" fontId="37" fillId="0" borderId="14" xfId="53" applyBorder="1" applyAlignment="1">
      <alignment horizontal="center"/>
      <protection/>
    </xf>
    <xf numFmtId="0" fontId="45" fillId="0" borderId="10" xfId="53" applyFont="1" applyBorder="1" applyAlignment="1">
      <alignment horizontal="left"/>
      <protection/>
    </xf>
    <xf numFmtId="0" fontId="45" fillId="0" borderId="15" xfId="53" applyFont="1" applyBorder="1" applyAlignment="1">
      <alignment horizontal="left"/>
      <protection/>
    </xf>
    <xf numFmtId="0" fontId="45" fillId="0" borderId="11" xfId="53" applyFont="1" applyBorder="1" applyAlignment="1">
      <alignment horizontal="left"/>
      <protection/>
    </xf>
    <xf numFmtId="0" fontId="37" fillId="0" borderId="10" xfId="53" applyFont="1" applyBorder="1" applyAlignment="1">
      <alignment horizontal="left"/>
      <protection/>
    </xf>
    <xf numFmtId="0" fontId="33" fillId="0" borderId="10" xfId="0" applyFont="1" applyBorder="1" applyAlignment="1">
      <alignment horizontal="left"/>
    </xf>
    <xf numFmtId="0" fontId="37" fillId="0" borderId="10" xfId="53" applyFont="1" applyBorder="1" applyAlignment="1">
      <alignment horizontal="left" wrapText="1"/>
      <protection/>
    </xf>
    <xf numFmtId="164" fontId="45" fillId="0" borderId="10" xfId="53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0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indent="2"/>
    </xf>
    <xf numFmtId="0" fontId="12" fillId="0" borderId="10" xfId="0" applyFont="1" applyFill="1" applyBorder="1" applyAlignment="1">
      <alignment horizontal="left" vertical="top" wrapText="1" indent="2"/>
    </xf>
    <xf numFmtId="0" fontId="2" fillId="0" borderId="10" xfId="42" applyFont="1" applyBorder="1" applyAlignment="1" applyProtection="1">
      <alignment vertical="top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6" applyFont="1" applyFill="1" applyBorder="1" applyAlignment="1" applyProtection="1">
      <alignment horizontal="left" indent="2"/>
      <protection locked="0"/>
    </xf>
    <xf numFmtId="0" fontId="12" fillId="0" borderId="10" xfId="56" applyFont="1" applyFill="1" applyBorder="1" applyAlignment="1" applyProtection="1">
      <alignment horizontal="left" vertical="top" wrapText="1"/>
      <protection locked="0"/>
    </xf>
    <xf numFmtId="0" fontId="2" fillId="0" borderId="10" xfId="42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wrapText="1"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54" fillId="0" borderId="10" xfId="53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37" fillId="0" borderId="10" xfId="53" applyFont="1" applyBorder="1" applyAlignment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45" fillId="0" borderId="10" xfId="5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5" fillId="0" borderId="14" xfId="53" applyFont="1" applyBorder="1" applyAlignment="1">
      <alignment horizontal="center"/>
      <protection/>
    </xf>
    <xf numFmtId="0" fontId="37" fillId="0" borderId="14" xfId="53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Общий по фак. на 8.11.2010" xfId="55"/>
    <cellStyle name="Обычный_ОТЧЕТ на 29.06.11г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4.00390625" style="10" customWidth="1"/>
    <col min="2" max="2" width="34.375" style="1" customWidth="1"/>
    <col min="3" max="6" width="9.125" style="1" customWidth="1"/>
  </cols>
  <sheetData>
    <row r="1" spans="1:4" ht="38.25">
      <c r="A1" s="3" t="s">
        <v>6</v>
      </c>
      <c r="B1" s="4" t="s">
        <v>217</v>
      </c>
      <c r="C1" s="4" t="s">
        <v>7</v>
      </c>
      <c r="D1" s="4" t="s">
        <v>8</v>
      </c>
    </row>
    <row r="2" spans="1:4" ht="12.75">
      <c r="A2" s="5">
        <v>1</v>
      </c>
      <c r="B2" s="2" t="s">
        <v>218</v>
      </c>
      <c r="C2" s="2">
        <v>67</v>
      </c>
      <c r="D2" s="2"/>
    </row>
    <row r="3" spans="1:4" ht="12.75">
      <c r="A3" s="81"/>
      <c r="B3" s="82"/>
      <c r="C3" s="82"/>
      <c r="D3" s="83"/>
    </row>
    <row r="4" spans="1:4" ht="25.5">
      <c r="A4" s="5">
        <v>2</v>
      </c>
      <c r="B4" s="2" t="s">
        <v>220</v>
      </c>
      <c r="C4" s="2">
        <v>62</v>
      </c>
      <c r="D4" s="2"/>
    </row>
    <row r="5" spans="1:4" ht="25.5">
      <c r="A5" s="5">
        <v>3</v>
      </c>
      <c r="B5" s="2" t="s">
        <v>9</v>
      </c>
      <c r="C5" s="2">
        <v>1</v>
      </c>
      <c r="D5" s="2"/>
    </row>
    <row r="6" spans="1:4" ht="17.25" customHeight="1">
      <c r="A6" s="5"/>
      <c r="B6" s="84" t="s">
        <v>10</v>
      </c>
      <c r="C6" s="85"/>
      <c r="D6" s="86"/>
    </row>
    <row r="7" spans="1:4" ht="12.75">
      <c r="A7" s="5">
        <v>4</v>
      </c>
      <c r="B7" s="2" t="s">
        <v>11</v>
      </c>
      <c r="C7" s="2">
        <v>15</v>
      </c>
      <c r="D7" s="2"/>
    </row>
    <row r="8" spans="1:4" ht="12.75">
      <c r="A8" s="5">
        <v>5</v>
      </c>
      <c r="B8" s="2" t="s">
        <v>12</v>
      </c>
      <c r="C8" s="2">
        <v>5</v>
      </c>
      <c r="D8" s="2"/>
    </row>
    <row r="9" spans="1:4" ht="12.75">
      <c r="A9" s="5">
        <v>6</v>
      </c>
      <c r="B9" s="2" t="s">
        <v>13</v>
      </c>
      <c r="C9" s="2">
        <v>3</v>
      </c>
      <c r="D9" s="2"/>
    </row>
    <row r="10" spans="1:4" ht="12.75">
      <c r="A10" s="5">
        <v>7</v>
      </c>
      <c r="B10" s="2" t="s">
        <v>14</v>
      </c>
      <c r="C10" s="2">
        <v>2</v>
      </c>
      <c r="D10" s="2"/>
    </row>
    <row r="11" spans="1:4" ht="12.75">
      <c r="A11" s="5">
        <v>8</v>
      </c>
      <c r="B11" s="2" t="s">
        <v>15</v>
      </c>
      <c r="C11" s="2">
        <v>1</v>
      </c>
      <c r="D11" s="2"/>
    </row>
    <row r="12" spans="1:4" ht="12.75">
      <c r="A12" s="5">
        <v>9</v>
      </c>
      <c r="B12" s="2" t="s">
        <v>16</v>
      </c>
      <c r="C12" s="2">
        <v>0</v>
      </c>
      <c r="D12" s="2"/>
    </row>
    <row r="13" spans="1:4" ht="12.75">
      <c r="A13" s="5">
        <v>10</v>
      </c>
      <c r="B13" s="2" t="s">
        <v>17</v>
      </c>
      <c r="C13" s="2">
        <v>0</v>
      </c>
      <c r="D13" s="2"/>
    </row>
    <row r="14" spans="1:4" ht="12.75">
      <c r="A14" s="5"/>
      <c r="B14" s="2"/>
      <c r="C14" s="2"/>
      <c r="D14" s="2"/>
    </row>
    <row r="15" spans="1:4" ht="12.75">
      <c r="A15" s="5"/>
      <c r="B15" s="4" t="s">
        <v>83</v>
      </c>
      <c r="C15" s="4">
        <v>89</v>
      </c>
      <c r="D15" s="2"/>
    </row>
    <row r="16" spans="1:4" ht="12.75">
      <c r="A16" s="5">
        <v>11</v>
      </c>
      <c r="B16" s="6" t="s">
        <v>19</v>
      </c>
      <c r="C16" s="2">
        <v>0</v>
      </c>
      <c r="D16" s="2"/>
    </row>
    <row r="17" spans="1:4" ht="12.75">
      <c r="A17" s="5">
        <v>12</v>
      </c>
      <c r="B17" s="6" t="s">
        <v>20</v>
      </c>
      <c r="C17" s="2">
        <v>0</v>
      </c>
      <c r="D17" s="2"/>
    </row>
    <row r="18" spans="1:4" ht="12.75">
      <c r="A18" s="5">
        <v>13</v>
      </c>
      <c r="B18" s="2" t="s">
        <v>21</v>
      </c>
      <c r="C18" s="2">
        <v>0</v>
      </c>
      <c r="D18" s="2"/>
    </row>
    <row r="19" spans="1:4" ht="12.75">
      <c r="A19" s="5"/>
      <c r="B19" s="2"/>
      <c r="C19" s="2"/>
      <c r="D19" s="2"/>
    </row>
    <row r="20" spans="1:4" ht="12.75">
      <c r="A20" s="5"/>
      <c r="B20" s="4" t="s">
        <v>18</v>
      </c>
      <c r="C20" s="4">
        <v>89</v>
      </c>
      <c r="D20" s="2"/>
    </row>
  </sheetData>
  <sheetProtection/>
  <mergeCells count="2">
    <mergeCell ref="A3:D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C22">
      <selection activeCell="L24" sqref="L24"/>
    </sheetView>
  </sheetViews>
  <sheetFormatPr defaultColWidth="9.00390625" defaultRowHeight="12.75"/>
  <cols>
    <col min="1" max="1" width="7.875" style="0" customWidth="1"/>
    <col min="2" max="2" width="3.75390625" style="0" customWidth="1"/>
    <col min="3" max="3" width="11.375" style="0" customWidth="1"/>
    <col min="4" max="45" width="3.75390625" style="0" customWidth="1"/>
    <col min="46" max="46" width="3.75390625" style="12" customWidth="1"/>
    <col min="47" max="47" width="3.75390625" style="0" customWidth="1"/>
  </cols>
  <sheetData>
    <row r="1" spans="8:47" s="61" customFormat="1" ht="11.25">
      <c r="H1" s="62"/>
      <c r="AA1" s="63"/>
      <c r="AS1" s="63"/>
      <c r="AT1" s="64"/>
      <c r="AU1" s="63"/>
    </row>
    <row r="2" spans="8:47" s="61" customFormat="1" ht="11.25">
      <c r="H2" s="62"/>
      <c r="AA2" s="63"/>
      <c r="AM2" s="87" t="s">
        <v>22</v>
      </c>
      <c r="AN2" s="87"/>
      <c r="AO2" s="87"/>
      <c r="AP2" s="87"/>
      <c r="AQ2" s="87"/>
      <c r="AR2" s="87"/>
      <c r="AS2" s="87"/>
      <c r="AT2" s="87"/>
      <c r="AU2" s="87"/>
    </row>
    <row r="3" spans="1:47" s="61" customFormat="1" ht="11.25">
      <c r="A3" s="88" t="s">
        <v>211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7"/>
      <c r="AN3" s="87"/>
      <c r="AO3" s="87"/>
      <c r="AP3" s="87"/>
      <c r="AQ3" s="87"/>
      <c r="AR3" s="87"/>
      <c r="AS3" s="87"/>
      <c r="AT3" s="87"/>
      <c r="AU3" s="87"/>
    </row>
    <row r="4" spans="1:47" s="61" customFormat="1" ht="11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S4" s="63"/>
      <c r="AT4" s="64"/>
      <c r="AU4" s="63"/>
    </row>
    <row r="5" spans="1:47" s="61" customFormat="1" ht="11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64"/>
      <c r="AN5" s="90" t="s">
        <v>23</v>
      </c>
      <c r="AO5" s="90"/>
      <c r="AP5" s="90"/>
      <c r="AQ5" s="90"/>
      <c r="AR5" s="90"/>
      <c r="AS5" s="90"/>
      <c r="AT5" s="90"/>
      <c r="AU5" s="90"/>
    </row>
    <row r="6" spans="1:47" s="61" customFormat="1" ht="12" thickBot="1">
      <c r="A6" s="88"/>
      <c r="B6" s="88"/>
      <c r="C6" s="88"/>
      <c r="D6" s="88"/>
      <c r="E6" s="88"/>
      <c r="F6" s="88"/>
      <c r="G6" s="88"/>
      <c r="H6" s="8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64"/>
      <c r="AN6" s="54"/>
      <c r="AO6" s="54"/>
      <c r="AP6" s="54"/>
      <c r="AQ6" s="54"/>
      <c r="AR6" s="54"/>
      <c r="AS6" s="54"/>
      <c r="AT6" s="54"/>
      <c r="AU6" s="54"/>
    </row>
    <row r="7" spans="1:47" s="61" customFormat="1" ht="11.25">
      <c r="A7" s="91" t="s">
        <v>24</v>
      </c>
      <c r="B7" s="93" t="s">
        <v>25</v>
      </c>
      <c r="C7" s="93" t="s">
        <v>26</v>
      </c>
      <c r="D7" s="14"/>
      <c r="E7" s="93" t="s">
        <v>27</v>
      </c>
      <c r="F7" s="95" t="s">
        <v>216</v>
      </c>
      <c r="G7" s="97" t="s">
        <v>28</v>
      </c>
      <c r="H7" s="99" t="s">
        <v>29</v>
      </c>
      <c r="I7" s="101" t="s">
        <v>30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96" t="s">
        <v>31</v>
      </c>
      <c r="AB7" s="98" t="s">
        <v>32</v>
      </c>
      <c r="AC7" s="98" t="s">
        <v>33</v>
      </c>
      <c r="AD7" s="98" t="s">
        <v>34</v>
      </c>
      <c r="AE7" s="98" t="s">
        <v>35</v>
      </c>
      <c r="AF7" s="98" t="s">
        <v>36</v>
      </c>
      <c r="AG7" s="98" t="s">
        <v>37</v>
      </c>
      <c r="AH7" s="98" t="s">
        <v>38</v>
      </c>
      <c r="AI7" s="98" t="s">
        <v>39</v>
      </c>
      <c r="AJ7" s="98" t="s">
        <v>40</v>
      </c>
      <c r="AK7" s="98" t="s">
        <v>41</v>
      </c>
      <c r="AL7" s="98" t="s">
        <v>42</v>
      </c>
      <c r="AM7" s="98" t="s">
        <v>43</v>
      </c>
      <c r="AN7" s="98" t="s">
        <v>44</v>
      </c>
      <c r="AO7" s="98" t="s">
        <v>45</v>
      </c>
      <c r="AP7" s="98" t="s">
        <v>46</v>
      </c>
      <c r="AQ7" s="98" t="s">
        <v>47</v>
      </c>
      <c r="AR7" s="98" t="s">
        <v>48</v>
      </c>
      <c r="AS7" s="98" t="s">
        <v>49</v>
      </c>
      <c r="AT7" s="96" t="s">
        <v>50</v>
      </c>
      <c r="AU7" s="103" t="s">
        <v>51</v>
      </c>
    </row>
    <row r="8" spans="1:47" s="61" customFormat="1" ht="87" customHeight="1">
      <c r="A8" s="92"/>
      <c r="B8" s="94"/>
      <c r="C8" s="94"/>
      <c r="D8" s="7"/>
      <c r="E8" s="94"/>
      <c r="F8" s="96"/>
      <c r="G8" s="98"/>
      <c r="H8" s="100"/>
      <c r="I8" s="65" t="s">
        <v>52</v>
      </c>
      <c r="J8" s="55" t="s">
        <v>53</v>
      </c>
      <c r="K8" s="55" t="s">
        <v>54</v>
      </c>
      <c r="L8" s="55" t="s">
        <v>55</v>
      </c>
      <c r="M8" s="55" t="s">
        <v>56</v>
      </c>
      <c r="N8" s="56" t="s">
        <v>57</v>
      </c>
      <c r="O8" s="56" t="s">
        <v>58</v>
      </c>
      <c r="P8" s="56" t="s">
        <v>59</v>
      </c>
      <c r="Q8" s="56" t="s">
        <v>60</v>
      </c>
      <c r="R8" s="55" t="s">
        <v>61</v>
      </c>
      <c r="S8" s="56" t="s">
        <v>62</v>
      </c>
      <c r="T8" s="56" t="s">
        <v>63</v>
      </c>
      <c r="U8" s="56" t="s">
        <v>64</v>
      </c>
      <c r="V8" s="56" t="s">
        <v>65</v>
      </c>
      <c r="W8" s="56" t="s">
        <v>66</v>
      </c>
      <c r="X8" s="56" t="s">
        <v>67</v>
      </c>
      <c r="Y8" s="55" t="s">
        <v>68</v>
      </c>
      <c r="Z8" s="66" t="s">
        <v>69</v>
      </c>
      <c r="AA8" s="96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6"/>
      <c r="AU8" s="103"/>
    </row>
    <row r="9" spans="1:47" s="61" customFormat="1" ht="11.25">
      <c r="A9" s="57">
        <v>1</v>
      </c>
      <c r="B9" s="7">
        <v>2</v>
      </c>
      <c r="C9" s="7">
        <v>3</v>
      </c>
      <c r="D9" s="7"/>
      <c r="E9" s="7">
        <v>4</v>
      </c>
      <c r="F9" s="7">
        <v>5</v>
      </c>
      <c r="G9" s="7">
        <v>6</v>
      </c>
      <c r="H9" s="15">
        <v>7</v>
      </c>
      <c r="I9" s="13">
        <v>8</v>
      </c>
      <c r="J9" s="7">
        <v>9</v>
      </c>
      <c r="K9" s="7">
        <v>10</v>
      </c>
      <c r="L9" s="7">
        <v>11</v>
      </c>
      <c r="M9" s="7">
        <v>12</v>
      </c>
      <c r="N9" s="9">
        <v>13</v>
      </c>
      <c r="O9" s="9">
        <v>14</v>
      </c>
      <c r="P9" s="9">
        <v>15</v>
      </c>
      <c r="Q9" s="9">
        <v>16</v>
      </c>
      <c r="R9" s="7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7">
        <v>24</v>
      </c>
      <c r="Z9" s="9">
        <v>25</v>
      </c>
      <c r="AA9" s="7">
        <v>26</v>
      </c>
      <c r="AB9" s="7">
        <v>27</v>
      </c>
      <c r="AC9" s="7">
        <v>28</v>
      </c>
      <c r="AD9" s="7">
        <v>29</v>
      </c>
      <c r="AE9" s="7">
        <v>30</v>
      </c>
      <c r="AF9" s="7">
        <v>31</v>
      </c>
      <c r="AG9" s="7">
        <v>32</v>
      </c>
      <c r="AH9" s="7">
        <v>33</v>
      </c>
      <c r="AI9" s="7">
        <v>34</v>
      </c>
      <c r="AJ9" s="7">
        <v>35</v>
      </c>
      <c r="AK9" s="7">
        <v>36</v>
      </c>
      <c r="AL9" s="7">
        <v>37</v>
      </c>
      <c r="AM9" s="7">
        <v>38</v>
      </c>
      <c r="AN9" s="7">
        <v>39</v>
      </c>
      <c r="AO9" s="7">
        <v>40</v>
      </c>
      <c r="AP9" s="7">
        <v>41</v>
      </c>
      <c r="AQ9" s="7">
        <v>42</v>
      </c>
      <c r="AR9" s="7">
        <v>43</v>
      </c>
      <c r="AS9" s="7">
        <v>44</v>
      </c>
      <c r="AT9" s="8">
        <v>45</v>
      </c>
      <c r="AU9" s="9">
        <v>46</v>
      </c>
    </row>
    <row r="10" spans="1:47" s="61" customFormat="1" ht="45.75">
      <c r="A10" s="67" t="s">
        <v>4</v>
      </c>
      <c r="B10" s="68" t="s">
        <v>70</v>
      </c>
      <c r="C10" s="59" t="s">
        <v>92</v>
      </c>
      <c r="D10" s="69"/>
      <c r="E10" s="58">
        <v>9</v>
      </c>
      <c r="F10" s="59">
        <v>8</v>
      </c>
      <c r="G10" s="59">
        <v>0</v>
      </c>
      <c r="H10" s="59">
        <v>1</v>
      </c>
      <c r="I10" s="13"/>
      <c r="J10" s="7"/>
      <c r="K10" s="7"/>
      <c r="L10" s="7"/>
      <c r="M10" s="7"/>
      <c r="N10" s="9"/>
      <c r="O10" s="9"/>
      <c r="P10" s="9"/>
      <c r="Q10" s="9"/>
      <c r="R10" s="7"/>
      <c r="S10" s="9"/>
      <c r="T10" s="9"/>
      <c r="U10" s="9"/>
      <c r="V10" s="9"/>
      <c r="W10" s="9"/>
      <c r="X10" s="9"/>
      <c r="Y10" s="7"/>
      <c r="Z10" s="9"/>
      <c r="AA10" s="8">
        <v>2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1</v>
      </c>
      <c r="AQ10" s="7"/>
      <c r="AR10" s="7">
        <v>4</v>
      </c>
      <c r="AS10" s="7">
        <v>1</v>
      </c>
      <c r="AT10" s="8">
        <v>5</v>
      </c>
      <c r="AU10" s="59">
        <v>0</v>
      </c>
    </row>
    <row r="11" spans="1:47" s="61" customFormat="1" ht="52.5">
      <c r="A11" s="67" t="s">
        <v>4</v>
      </c>
      <c r="B11" s="68" t="s">
        <v>5</v>
      </c>
      <c r="C11" s="59" t="s">
        <v>93</v>
      </c>
      <c r="D11" s="69"/>
      <c r="E11" s="58">
        <v>8</v>
      </c>
      <c r="F11" s="59">
        <v>8</v>
      </c>
      <c r="G11" s="59">
        <v>0</v>
      </c>
      <c r="H11" s="59">
        <v>0</v>
      </c>
      <c r="I11" s="13"/>
      <c r="J11" s="7"/>
      <c r="K11" s="7"/>
      <c r="L11" s="7"/>
      <c r="M11" s="7"/>
      <c r="N11" s="9"/>
      <c r="O11" s="9"/>
      <c r="P11" s="9"/>
      <c r="Q11" s="9"/>
      <c r="R11" s="7"/>
      <c r="S11" s="9"/>
      <c r="T11" s="9"/>
      <c r="U11" s="9"/>
      <c r="V11" s="9"/>
      <c r="W11" s="9"/>
      <c r="X11" s="9"/>
      <c r="Y11" s="7"/>
      <c r="Z11" s="9"/>
      <c r="AA11" s="8">
        <v>1</v>
      </c>
      <c r="AB11" s="7"/>
      <c r="AC11" s="7"/>
      <c r="AD11" s="7"/>
      <c r="AE11" s="7">
        <v>1</v>
      </c>
      <c r="AF11" s="7">
        <v>1</v>
      </c>
      <c r="AG11" s="7"/>
      <c r="AH11" s="7"/>
      <c r="AI11" s="7"/>
      <c r="AJ11" s="7"/>
      <c r="AK11" s="7"/>
      <c r="AL11" s="7">
        <v>2</v>
      </c>
      <c r="AM11" s="7">
        <v>1</v>
      </c>
      <c r="AN11" s="7"/>
      <c r="AO11" s="7"/>
      <c r="AP11" s="7">
        <v>1</v>
      </c>
      <c r="AQ11" s="7"/>
      <c r="AR11" s="7">
        <v>1</v>
      </c>
      <c r="AS11" s="7"/>
      <c r="AT11" s="8">
        <v>7</v>
      </c>
      <c r="AU11" s="59">
        <v>0</v>
      </c>
    </row>
    <row r="12" spans="1:47" s="61" customFormat="1" ht="78.75">
      <c r="A12" s="67" t="s">
        <v>212</v>
      </c>
      <c r="B12" s="68" t="s">
        <v>0</v>
      </c>
      <c r="C12" s="59" t="s">
        <v>94</v>
      </c>
      <c r="D12" s="69"/>
      <c r="E12" s="58">
        <v>16</v>
      </c>
      <c r="F12" s="59">
        <v>12</v>
      </c>
      <c r="G12" s="59">
        <v>4</v>
      </c>
      <c r="H12" s="59">
        <v>0</v>
      </c>
      <c r="I12" s="13"/>
      <c r="J12" s="7"/>
      <c r="K12" s="7"/>
      <c r="L12" s="7"/>
      <c r="M12" s="7"/>
      <c r="N12" s="9"/>
      <c r="O12" s="9"/>
      <c r="P12" s="9"/>
      <c r="Q12" s="9"/>
      <c r="R12" s="7"/>
      <c r="S12" s="9"/>
      <c r="T12" s="9"/>
      <c r="U12" s="9"/>
      <c r="V12" s="9"/>
      <c r="W12" s="9"/>
      <c r="X12" s="9"/>
      <c r="Y12" s="7"/>
      <c r="Z12" s="9"/>
      <c r="AA12" s="8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</v>
      </c>
      <c r="AQ12" s="7"/>
      <c r="AR12" s="7">
        <v>11</v>
      </c>
      <c r="AS12" s="7"/>
      <c r="AT12" s="8">
        <v>12</v>
      </c>
      <c r="AU12" s="59">
        <v>0</v>
      </c>
    </row>
    <row r="13" spans="1:47" s="61" customFormat="1" ht="73.5">
      <c r="A13" s="67" t="s">
        <v>4</v>
      </c>
      <c r="B13" s="68" t="s">
        <v>2</v>
      </c>
      <c r="C13" s="59" t="s">
        <v>95</v>
      </c>
      <c r="D13" s="69"/>
      <c r="E13" s="58">
        <v>14</v>
      </c>
      <c r="F13" s="59">
        <v>11</v>
      </c>
      <c r="G13" s="59">
        <v>1</v>
      </c>
      <c r="H13" s="59">
        <v>2</v>
      </c>
      <c r="I13" s="13"/>
      <c r="J13" s="7"/>
      <c r="K13" s="7"/>
      <c r="L13" s="7"/>
      <c r="M13" s="7"/>
      <c r="N13" s="9"/>
      <c r="O13" s="9"/>
      <c r="P13" s="9"/>
      <c r="Q13" s="9"/>
      <c r="R13" s="7"/>
      <c r="S13" s="9"/>
      <c r="T13" s="9"/>
      <c r="U13" s="9"/>
      <c r="V13" s="9"/>
      <c r="W13" s="9"/>
      <c r="X13" s="9"/>
      <c r="Y13" s="7"/>
      <c r="Z13" s="9"/>
      <c r="AA13" s="8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>
        <v>11</v>
      </c>
      <c r="AS13" s="7"/>
      <c r="AT13" s="8">
        <v>11</v>
      </c>
      <c r="AU13" s="59">
        <v>0</v>
      </c>
    </row>
    <row r="14" spans="1:47" s="61" customFormat="1" ht="66">
      <c r="A14" s="67" t="s">
        <v>213</v>
      </c>
      <c r="B14" s="68" t="s">
        <v>84</v>
      </c>
      <c r="C14" s="59" t="s">
        <v>96</v>
      </c>
      <c r="D14" s="69"/>
      <c r="E14" s="58">
        <v>9</v>
      </c>
      <c r="F14" s="59">
        <v>7</v>
      </c>
      <c r="G14" s="59">
        <v>1</v>
      </c>
      <c r="H14" s="59">
        <v>1</v>
      </c>
      <c r="I14" s="13"/>
      <c r="J14" s="7"/>
      <c r="K14" s="7"/>
      <c r="L14" s="7"/>
      <c r="M14" s="7"/>
      <c r="N14" s="9"/>
      <c r="O14" s="9"/>
      <c r="P14" s="9"/>
      <c r="Q14" s="9"/>
      <c r="R14" s="7"/>
      <c r="S14" s="9"/>
      <c r="T14" s="9"/>
      <c r="U14" s="9"/>
      <c r="V14" s="9"/>
      <c r="W14" s="9"/>
      <c r="X14" s="9"/>
      <c r="Y14" s="7"/>
      <c r="Z14" s="9"/>
      <c r="AA14" s="8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>
        <v>7</v>
      </c>
      <c r="AS14" s="7"/>
      <c r="AT14" s="8">
        <v>7</v>
      </c>
      <c r="AU14" s="59">
        <v>0</v>
      </c>
    </row>
    <row r="15" spans="1:47" s="61" customFormat="1" ht="87">
      <c r="A15" s="67" t="s">
        <v>213</v>
      </c>
      <c r="B15" s="68" t="s">
        <v>85</v>
      </c>
      <c r="C15" s="59" t="s">
        <v>97</v>
      </c>
      <c r="D15" s="69"/>
      <c r="E15" s="58">
        <v>14</v>
      </c>
      <c r="F15" s="59">
        <v>8</v>
      </c>
      <c r="G15" s="59">
        <v>4</v>
      </c>
      <c r="H15" s="59">
        <v>2</v>
      </c>
      <c r="I15" s="13"/>
      <c r="J15" s="7"/>
      <c r="K15" s="7"/>
      <c r="L15" s="7"/>
      <c r="M15" s="7"/>
      <c r="N15" s="9"/>
      <c r="O15" s="9"/>
      <c r="P15" s="9"/>
      <c r="Q15" s="9"/>
      <c r="R15" s="7"/>
      <c r="S15" s="9"/>
      <c r="T15" s="9"/>
      <c r="U15" s="9"/>
      <c r="V15" s="9"/>
      <c r="W15" s="9"/>
      <c r="X15" s="9"/>
      <c r="Y15" s="7"/>
      <c r="Z15" s="9"/>
      <c r="AA15" s="8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v>1</v>
      </c>
      <c r="AM15" s="7"/>
      <c r="AN15" s="7"/>
      <c r="AO15" s="7"/>
      <c r="AP15" s="7"/>
      <c r="AQ15" s="7"/>
      <c r="AR15" s="7">
        <v>7</v>
      </c>
      <c r="AS15" s="7"/>
      <c r="AT15" s="8">
        <v>8</v>
      </c>
      <c r="AU15" s="59">
        <v>0</v>
      </c>
    </row>
    <row r="16" spans="1:47" s="61" customFormat="1" ht="111">
      <c r="A16" s="67" t="s">
        <v>213</v>
      </c>
      <c r="B16" s="68" t="s">
        <v>214</v>
      </c>
      <c r="C16" s="59" t="s">
        <v>91</v>
      </c>
      <c r="D16" s="69"/>
      <c r="E16" s="58">
        <v>6</v>
      </c>
      <c r="F16" s="59">
        <v>5</v>
      </c>
      <c r="G16" s="59">
        <v>1</v>
      </c>
      <c r="H16" s="59">
        <v>0</v>
      </c>
      <c r="I16" s="13"/>
      <c r="J16" s="7"/>
      <c r="K16" s="7"/>
      <c r="L16" s="7"/>
      <c r="M16" s="7"/>
      <c r="N16" s="9"/>
      <c r="O16" s="9"/>
      <c r="P16" s="9"/>
      <c r="Q16" s="9"/>
      <c r="R16" s="7"/>
      <c r="S16" s="9"/>
      <c r="T16" s="9"/>
      <c r="U16" s="9"/>
      <c r="V16" s="9"/>
      <c r="W16" s="9"/>
      <c r="X16" s="9"/>
      <c r="Y16" s="7"/>
      <c r="Z16" s="9"/>
      <c r="AA16" s="8"/>
      <c r="AB16" s="7"/>
      <c r="AC16" s="7"/>
      <c r="AD16" s="7"/>
      <c r="AE16" s="7">
        <v>1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>
        <v>4</v>
      </c>
      <c r="AS16" s="7"/>
      <c r="AT16" s="8">
        <v>5</v>
      </c>
      <c r="AU16" s="59">
        <v>0</v>
      </c>
    </row>
    <row r="17" spans="1:47" s="61" customFormat="1" ht="80.25">
      <c r="A17" s="67" t="s">
        <v>213</v>
      </c>
      <c r="B17" s="68" t="s">
        <v>215</v>
      </c>
      <c r="C17" s="59" t="s">
        <v>98</v>
      </c>
      <c r="D17" s="69"/>
      <c r="E17" s="59">
        <v>13</v>
      </c>
      <c r="F17" s="59">
        <v>4</v>
      </c>
      <c r="G17" s="59">
        <v>4</v>
      </c>
      <c r="H17" s="59">
        <v>0</v>
      </c>
      <c r="I17" s="13"/>
      <c r="J17" s="7"/>
      <c r="K17" s="7"/>
      <c r="L17" s="7"/>
      <c r="M17" s="7"/>
      <c r="N17" s="9"/>
      <c r="O17" s="9"/>
      <c r="P17" s="9"/>
      <c r="Q17" s="9"/>
      <c r="R17" s="7"/>
      <c r="S17" s="9"/>
      <c r="T17" s="9"/>
      <c r="U17" s="9"/>
      <c r="V17" s="9"/>
      <c r="W17" s="9"/>
      <c r="X17" s="9"/>
      <c r="Y17" s="7"/>
      <c r="Z17" s="9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1</v>
      </c>
      <c r="AQ17" s="7"/>
      <c r="AR17" s="7">
        <v>3</v>
      </c>
      <c r="AS17" s="7"/>
      <c r="AT17" s="8">
        <v>4</v>
      </c>
      <c r="AU17" s="59">
        <v>5</v>
      </c>
    </row>
    <row r="18" spans="1:47" s="61" customFormat="1" ht="12" thickBot="1">
      <c r="A18" s="70" t="s">
        <v>71</v>
      </c>
      <c r="B18" s="71"/>
      <c r="C18" s="71"/>
      <c r="D18" s="71"/>
      <c r="E18" s="60">
        <v>89</v>
      </c>
      <c r="F18" s="60">
        <f>SUM(F10:F17)</f>
        <v>63</v>
      </c>
      <c r="G18" s="60">
        <f>SUM(G10:G17)</f>
        <v>15</v>
      </c>
      <c r="H18" s="60">
        <f>SUM(H10:H17)</f>
        <v>6</v>
      </c>
      <c r="I18" s="7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3">
        <f>SUM(AA10:AA17)</f>
        <v>3</v>
      </c>
      <c r="AB18" s="73"/>
      <c r="AC18" s="73"/>
      <c r="AD18" s="73"/>
      <c r="AE18" s="73">
        <f>SUM(AE10:AE17)</f>
        <v>2</v>
      </c>
      <c r="AF18" s="73">
        <f>SUM(AF10:AF17)</f>
        <v>1</v>
      </c>
      <c r="AG18" s="73"/>
      <c r="AH18" s="73"/>
      <c r="AI18" s="73"/>
      <c r="AJ18" s="73"/>
      <c r="AK18" s="73"/>
      <c r="AL18" s="73">
        <f>SUM(AL10:AL17)</f>
        <v>3</v>
      </c>
      <c r="AM18" s="73">
        <f>SUM(AM10:AM17)</f>
        <v>1</v>
      </c>
      <c r="AN18" s="73"/>
      <c r="AO18" s="73"/>
      <c r="AP18" s="73">
        <f>SUM(AP10:AP17)</f>
        <v>4</v>
      </c>
      <c r="AQ18" s="73"/>
      <c r="AR18" s="73">
        <f>SUM(AR10:AR17)</f>
        <v>48</v>
      </c>
      <c r="AS18" s="8">
        <f>SUM(AS10:AS17)</f>
        <v>1</v>
      </c>
      <c r="AT18" s="73">
        <f>SUM(AT10:AT17)</f>
        <v>59</v>
      </c>
      <c r="AU18" s="60">
        <f>SUM(AU10:AU17)</f>
        <v>5</v>
      </c>
    </row>
    <row r="19" s="61" customFormat="1" ht="11.25">
      <c r="AT19" s="74"/>
    </row>
    <row r="20" s="61" customFormat="1" ht="11.25">
      <c r="AT20" s="74"/>
    </row>
    <row r="21" s="61" customFormat="1" ht="11.25">
      <c r="AT21" s="74"/>
    </row>
    <row r="22" s="61" customFormat="1" ht="11.25">
      <c r="AT22" s="74"/>
    </row>
    <row r="23" s="61" customFormat="1" ht="11.25">
      <c r="AT23" s="74"/>
    </row>
    <row r="24" s="61" customFormat="1" ht="11.25">
      <c r="AT24" s="74"/>
    </row>
    <row r="25" s="61" customFormat="1" ht="11.25">
      <c r="AT25" s="74"/>
    </row>
    <row r="26" s="61" customFormat="1" ht="11.25">
      <c r="AT26" s="74"/>
    </row>
  </sheetData>
  <sheetProtection/>
  <mergeCells count="33">
    <mergeCell ref="AQ7:AQ8"/>
    <mergeCell ref="AR7:AR8"/>
    <mergeCell ref="AS7:AS8"/>
    <mergeCell ref="AT7:AT8"/>
    <mergeCell ref="AU7:AU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H7:H8"/>
    <mergeCell ref="I7:Z7"/>
    <mergeCell ref="AA7:AA8"/>
    <mergeCell ref="AB7:AB8"/>
    <mergeCell ref="AC7:AC8"/>
    <mergeCell ref="AD7:AD8"/>
    <mergeCell ref="AM2:AU2"/>
    <mergeCell ref="A3:AL6"/>
    <mergeCell ref="AM3:AU3"/>
    <mergeCell ref="AN5:AU5"/>
    <mergeCell ref="A7:A8"/>
    <mergeCell ref="B7:B8"/>
    <mergeCell ref="C7:C8"/>
    <mergeCell ref="E7:E8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67">
      <selection activeCell="F114" sqref="F114"/>
    </sheetView>
  </sheetViews>
  <sheetFormatPr defaultColWidth="9.00390625" defaultRowHeight="12.75"/>
  <cols>
    <col min="1" max="1" width="3.875" style="51" customWidth="1"/>
    <col min="2" max="2" width="65.75390625" style="51" customWidth="1"/>
    <col min="3" max="3" width="31.125" style="51" customWidth="1"/>
    <col min="4" max="5" width="9.125" style="26" customWidth="1"/>
  </cols>
  <sheetData>
    <row r="1" spans="1:4" ht="15" customHeight="1">
      <c r="A1" s="105" t="s">
        <v>99</v>
      </c>
      <c r="B1" s="105"/>
      <c r="C1" s="105"/>
      <c r="D1" s="27"/>
    </row>
    <row r="2" spans="1:5" s="53" customFormat="1" ht="15" customHeight="1">
      <c r="A2" s="106" t="s">
        <v>100</v>
      </c>
      <c r="B2" s="106"/>
      <c r="C2" s="106"/>
      <c r="D2" s="27"/>
      <c r="E2" s="52"/>
    </row>
    <row r="3" spans="1:5" s="53" customFormat="1" ht="15" customHeight="1">
      <c r="A3" s="107" t="s">
        <v>101</v>
      </c>
      <c r="B3" s="107"/>
      <c r="C3" s="107"/>
      <c r="D3" s="27"/>
      <c r="E3" s="52"/>
    </row>
    <row r="4" spans="1:4" ht="15" customHeight="1">
      <c r="A4" s="108" t="s">
        <v>6</v>
      </c>
      <c r="B4" s="108" t="s">
        <v>72</v>
      </c>
      <c r="C4" s="109" t="s">
        <v>4</v>
      </c>
      <c r="D4" s="27"/>
    </row>
    <row r="5" spans="1:4" ht="15" customHeight="1">
      <c r="A5" s="108"/>
      <c r="B5" s="108"/>
      <c r="C5" s="109"/>
      <c r="D5" s="27"/>
    </row>
    <row r="6" spans="1:4" ht="15" customHeight="1">
      <c r="A6" s="31"/>
      <c r="B6" s="32" t="s">
        <v>102</v>
      </c>
      <c r="C6" s="33">
        <v>120</v>
      </c>
      <c r="D6" s="27"/>
    </row>
    <row r="7" spans="1:4" ht="15" customHeight="1">
      <c r="A7" s="31"/>
      <c r="B7" s="32" t="s">
        <v>103</v>
      </c>
      <c r="C7" s="33">
        <v>120</v>
      </c>
      <c r="D7" s="27"/>
    </row>
    <row r="8" spans="1:4" ht="15" customHeight="1">
      <c r="A8" s="31"/>
      <c r="B8" s="32" t="s">
        <v>104</v>
      </c>
      <c r="C8" s="34">
        <v>89</v>
      </c>
      <c r="D8" s="28"/>
    </row>
    <row r="9" spans="1:4" ht="15" customHeight="1">
      <c r="A9" s="31"/>
      <c r="B9" s="32" t="s">
        <v>73</v>
      </c>
      <c r="C9" s="33">
        <v>63</v>
      </c>
      <c r="D9" s="28"/>
    </row>
    <row r="10" spans="1:4" ht="15" customHeight="1">
      <c r="A10" s="35"/>
      <c r="B10" s="36" t="s">
        <v>105</v>
      </c>
      <c r="C10" s="37">
        <v>0.71</v>
      </c>
      <c r="D10" s="28"/>
    </row>
    <row r="11" spans="1:4" ht="15" customHeight="1">
      <c r="A11" s="38">
        <v>1</v>
      </c>
      <c r="B11" s="39" t="s">
        <v>106</v>
      </c>
      <c r="C11" s="33"/>
      <c r="D11" s="28"/>
    </row>
    <row r="12" spans="1:4" ht="15" customHeight="1">
      <c r="A12" s="38">
        <v>2</v>
      </c>
      <c r="B12" s="39" t="s">
        <v>107</v>
      </c>
      <c r="C12" s="33">
        <v>4</v>
      </c>
      <c r="D12" s="28"/>
    </row>
    <row r="13" spans="1:4" ht="15" customHeight="1">
      <c r="A13" s="38"/>
      <c r="B13" s="40" t="s">
        <v>108</v>
      </c>
      <c r="C13" s="33">
        <v>4</v>
      </c>
      <c r="D13" s="28"/>
    </row>
    <row r="14" spans="1:4" ht="15" customHeight="1">
      <c r="A14" s="38"/>
      <c r="B14" s="41" t="s">
        <v>109</v>
      </c>
      <c r="C14" s="33"/>
      <c r="D14" s="28"/>
    </row>
    <row r="15" spans="1:4" ht="15" customHeight="1">
      <c r="A15" s="38"/>
      <c r="B15" s="40" t="s">
        <v>110</v>
      </c>
      <c r="C15" s="33"/>
      <c r="D15" s="28"/>
    </row>
    <row r="16" spans="1:4" ht="15" customHeight="1">
      <c r="A16" s="38"/>
      <c r="B16" s="40" t="s">
        <v>111</v>
      </c>
      <c r="C16" s="33"/>
      <c r="D16" s="28"/>
    </row>
    <row r="17" spans="1:4" ht="15" customHeight="1">
      <c r="A17" s="38"/>
      <c r="B17" s="40" t="s">
        <v>112</v>
      </c>
      <c r="C17" s="33"/>
      <c r="D17" s="28"/>
    </row>
    <row r="18" spans="1:4" ht="15" customHeight="1">
      <c r="A18" s="38"/>
      <c r="B18" s="41" t="s">
        <v>113</v>
      </c>
      <c r="C18" s="33"/>
      <c r="D18" s="28"/>
    </row>
    <row r="19" spans="1:4" ht="15" customHeight="1">
      <c r="A19" s="38"/>
      <c r="B19" s="40" t="s">
        <v>114</v>
      </c>
      <c r="C19" s="33"/>
      <c r="D19" s="28"/>
    </row>
    <row r="20" spans="1:4" ht="15" customHeight="1">
      <c r="A20" s="38"/>
      <c r="B20" s="40" t="s">
        <v>115</v>
      </c>
      <c r="C20" s="33"/>
      <c r="D20" s="28"/>
    </row>
    <row r="21" spans="1:4" ht="15" customHeight="1">
      <c r="A21" s="38"/>
      <c r="B21" s="40" t="s">
        <v>116</v>
      </c>
      <c r="C21" s="33"/>
      <c r="D21" s="28"/>
    </row>
    <row r="22" spans="1:4" ht="15" customHeight="1">
      <c r="A22" s="38">
        <v>3</v>
      </c>
      <c r="B22" s="39" t="s">
        <v>117</v>
      </c>
      <c r="C22" s="34">
        <v>1</v>
      </c>
      <c r="D22" s="28"/>
    </row>
    <row r="23" spans="1:4" ht="15" customHeight="1">
      <c r="A23" s="38">
        <v>4</v>
      </c>
      <c r="B23" s="39" t="s">
        <v>118</v>
      </c>
      <c r="C23" s="33"/>
      <c r="D23" s="28"/>
    </row>
    <row r="24" spans="1:4" ht="15" customHeight="1">
      <c r="A24" s="38">
        <v>5</v>
      </c>
      <c r="B24" s="39" t="s">
        <v>119</v>
      </c>
      <c r="C24" s="33">
        <v>1</v>
      </c>
      <c r="D24" s="28"/>
    </row>
    <row r="25" spans="1:4" ht="30" customHeight="1">
      <c r="A25" s="38">
        <v>6</v>
      </c>
      <c r="B25" s="39" t="s">
        <v>120</v>
      </c>
      <c r="C25" s="33">
        <v>4</v>
      </c>
      <c r="D25" s="28"/>
    </row>
    <row r="26" spans="1:4" ht="15" customHeight="1">
      <c r="A26" s="38">
        <v>7</v>
      </c>
      <c r="B26" s="39" t="s">
        <v>121</v>
      </c>
      <c r="C26" s="34">
        <v>6</v>
      </c>
      <c r="D26" s="28"/>
    </row>
    <row r="27" spans="1:4" ht="15" customHeight="1">
      <c r="A27" s="38">
        <v>8</v>
      </c>
      <c r="B27" s="39" t="s">
        <v>122</v>
      </c>
      <c r="C27" s="34"/>
      <c r="D27" s="28"/>
    </row>
    <row r="28" spans="1:4" ht="15" customHeight="1">
      <c r="A28" s="38">
        <v>9</v>
      </c>
      <c r="B28" s="42" t="s">
        <v>123</v>
      </c>
      <c r="C28" s="33">
        <v>1</v>
      </c>
      <c r="D28" s="28"/>
    </row>
    <row r="29" spans="1:4" ht="15" customHeight="1">
      <c r="A29" s="38">
        <v>10</v>
      </c>
      <c r="B29" s="39" t="s">
        <v>124</v>
      </c>
      <c r="C29" s="33"/>
      <c r="D29" s="28"/>
    </row>
    <row r="30" spans="1:4" ht="15" customHeight="1">
      <c r="A30" s="38">
        <v>11</v>
      </c>
      <c r="B30" s="39" t="s">
        <v>125</v>
      </c>
      <c r="C30" s="33"/>
      <c r="D30" s="28"/>
    </row>
    <row r="31" spans="1:4" ht="15" customHeight="1">
      <c r="A31" s="38"/>
      <c r="B31" s="43" t="s">
        <v>126</v>
      </c>
      <c r="C31" s="34"/>
      <c r="D31" s="28"/>
    </row>
    <row r="32" spans="1:4" ht="15" customHeight="1">
      <c r="A32" s="38"/>
      <c r="B32" s="40" t="s">
        <v>127</v>
      </c>
      <c r="C32" s="33"/>
      <c r="D32" s="28"/>
    </row>
    <row r="33" spans="1:4" ht="15" customHeight="1">
      <c r="A33" s="38"/>
      <c r="B33" s="40" t="s">
        <v>128</v>
      </c>
      <c r="C33" s="33"/>
      <c r="D33" s="28"/>
    </row>
    <row r="34" spans="1:4" ht="15" customHeight="1">
      <c r="A34" s="38"/>
      <c r="B34" s="40" t="s">
        <v>129</v>
      </c>
      <c r="C34" s="33"/>
      <c r="D34" s="28"/>
    </row>
    <row r="35" spans="1:4" ht="15" customHeight="1">
      <c r="A35" s="38"/>
      <c r="B35" s="40" t="s">
        <v>130</v>
      </c>
      <c r="C35" s="33"/>
      <c r="D35" s="28"/>
    </row>
    <row r="36" spans="1:4" ht="15" customHeight="1">
      <c r="A36" s="38"/>
      <c r="B36" s="40" t="s">
        <v>131</v>
      </c>
      <c r="C36" s="33"/>
      <c r="D36" s="28"/>
    </row>
    <row r="37" spans="1:4" ht="15" customHeight="1">
      <c r="A37" s="38"/>
      <c r="B37" s="40" t="s">
        <v>132</v>
      </c>
      <c r="C37" s="33"/>
      <c r="D37" s="28"/>
    </row>
    <row r="38" spans="1:4" ht="15" customHeight="1">
      <c r="A38" s="38"/>
      <c r="B38" s="40" t="s">
        <v>133</v>
      </c>
      <c r="C38" s="33"/>
      <c r="D38" s="28"/>
    </row>
    <row r="39" spans="1:4" ht="15" customHeight="1">
      <c r="A39" s="38"/>
      <c r="B39" s="40" t="s">
        <v>134</v>
      </c>
      <c r="C39" s="33"/>
      <c r="D39" s="28"/>
    </row>
    <row r="40" spans="1:4" ht="15" customHeight="1">
      <c r="A40" s="38"/>
      <c r="B40" s="40" t="s">
        <v>135</v>
      </c>
      <c r="C40" s="33"/>
      <c r="D40" s="29"/>
    </row>
    <row r="41" spans="1:3" ht="15" customHeight="1">
      <c r="A41" s="38"/>
      <c r="B41" s="40" t="s">
        <v>116</v>
      </c>
      <c r="C41" s="33"/>
    </row>
    <row r="42" spans="1:4" ht="15" customHeight="1">
      <c r="A42" s="38">
        <v>12</v>
      </c>
      <c r="B42" s="39" t="s">
        <v>136</v>
      </c>
      <c r="C42" s="33"/>
      <c r="D42" s="30"/>
    </row>
    <row r="43" spans="1:4" ht="15" customHeight="1">
      <c r="A43" s="38"/>
      <c r="B43" s="40" t="s">
        <v>137</v>
      </c>
      <c r="C43" s="33"/>
      <c r="D43" s="30"/>
    </row>
    <row r="44" spans="1:4" ht="15" customHeight="1">
      <c r="A44" s="38"/>
      <c r="B44" s="40" t="s">
        <v>116</v>
      </c>
      <c r="C44" s="33"/>
      <c r="D44" s="30"/>
    </row>
    <row r="45" spans="1:4" ht="15" customHeight="1">
      <c r="A45" s="38">
        <v>13</v>
      </c>
      <c r="B45" s="39" t="s">
        <v>138</v>
      </c>
      <c r="C45" s="33">
        <v>2</v>
      </c>
      <c r="D45" s="30"/>
    </row>
    <row r="46" spans="1:4" ht="15" customHeight="1">
      <c r="A46" s="38"/>
      <c r="B46" s="41" t="s">
        <v>139</v>
      </c>
      <c r="C46" s="33"/>
      <c r="D46" s="30"/>
    </row>
    <row r="47" spans="1:4" ht="15" customHeight="1">
      <c r="A47" s="38"/>
      <c r="B47" s="40" t="s">
        <v>140</v>
      </c>
      <c r="C47" s="33"/>
      <c r="D47" s="30"/>
    </row>
    <row r="48" spans="1:4" ht="15" customHeight="1">
      <c r="A48" s="38"/>
      <c r="B48" s="40" t="s">
        <v>141</v>
      </c>
      <c r="C48" s="33"/>
      <c r="D48" s="30"/>
    </row>
    <row r="49" spans="1:4" ht="15" customHeight="1">
      <c r="A49" s="38"/>
      <c r="B49" s="40" t="s">
        <v>142</v>
      </c>
      <c r="C49" s="33"/>
      <c r="D49" s="29"/>
    </row>
    <row r="50" spans="1:4" ht="15" customHeight="1">
      <c r="A50" s="38"/>
      <c r="B50" s="40" t="s">
        <v>143</v>
      </c>
      <c r="C50" s="33"/>
      <c r="D50" s="29"/>
    </row>
    <row r="51" spans="1:4" ht="15" customHeight="1">
      <c r="A51" s="38"/>
      <c r="B51" s="40" t="s">
        <v>144</v>
      </c>
      <c r="C51" s="33"/>
      <c r="D51" s="29"/>
    </row>
    <row r="52" spans="1:3" ht="12.75">
      <c r="A52" s="38"/>
      <c r="B52" s="40" t="s">
        <v>145</v>
      </c>
      <c r="C52" s="33"/>
    </row>
    <row r="53" spans="1:3" ht="12.75">
      <c r="A53" s="38"/>
      <c r="B53" s="40" t="s">
        <v>146</v>
      </c>
      <c r="C53" s="33"/>
    </row>
    <row r="54" spans="1:3" ht="12.75">
      <c r="A54" s="38"/>
      <c r="B54" s="40" t="s">
        <v>147</v>
      </c>
      <c r="C54" s="33"/>
    </row>
    <row r="55" spans="1:3" ht="12.75">
      <c r="A55" s="38"/>
      <c r="B55" s="41" t="s">
        <v>148</v>
      </c>
      <c r="C55" s="33"/>
    </row>
    <row r="56" spans="1:3" ht="12.75">
      <c r="A56" s="38"/>
      <c r="B56" s="40" t="s">
        <v>149</v>
      </c>
      <c r="C56" s="33"/>
    </row>
    <row r="57" spans="1:3" ht="12.75">
      <c r="A57" s="38"/>
      <c r="B57" s="40" t="s">
        <v>150</v>
      </c>
      <c r="C57" s="33"/>
    </row>
    <row r="58" spans="1:3" ht="12.75">
      <c r="A58" s="38"/>
      <c r="B58" s="40" t="s">
        <v>151</v>
      </c>
      <c r="C58" s="33">
        <v>1</v>
      </c>
    </row>
    <row r="59" spans="1:3" ht="12.75">
      <c r="A59" s="38"/>
      <c r="B59" s="43" t="s">
        <v>152</v>
      </c>
      <c r="C59" s="34"/>
    </row>
    <row r="60" spans="1:3" ht="12.75">
      <c r="A60" s="38"/>
      <c r="B60" s="40" t="s">
        <v>153</v>
      </c>
      <c r="C60" s="33"/>
    </row>
    <row r="61" spans="1:3" ht="12.75">
      <c r="A61" s="38"/>
      <c r="B61" s="40" t="s">
        <v>154</v>
      </c>
      <c r="C61" s="33"/>
    </row>
    <row r="62" spans="1:3" ht="12.75">
      <c r="A62" s="38"/>
      <c r="B62" s="40" t="s">
        <v>155</v>
      </c>
      <c r="C62" s="33"/>
    </row>
    <row r="63" spans="1:3" ht="12.75">
      <c r="A63" s="38"/>
      <c r="B63" s="40" t="s">
        <v>156</v>
      </c>
      <c r="C63" s="33"/>
    </row>
    <row r="64" spans="1:3" ht="12.75">
      <c r="A64" s="38"/>
      <c r="B64" s="40" t="s">
        <v>157</v>
      </c>
      <c r="C64" s="33"/>
    </row>
    <row r="65" spans="1:3" ht="12.75">
      <c r="A65" s="38"/>
      <c r="B65" s="40" t="s">
        <v>116</v>
      </c>
      <c r="C65" s="33">
        <v>1</v>
      </c>
    </row>
    <row r="66" spans="1:3" ht="12.75">
      <c r="A66" s="38">
        <v>14</v>
      </c>
      <c r="B66" s="42" t="s">
        <v>158</v>
      </c>
      <c r="C66" s="33">
        <v>1</v>
      </c>
    </row>
    <row r="67" spans="1:3" ht="12.75">
      <c r="A67" s="38">
        <v>15</v>
      </c>
      <c r="B67" s="42" t="s">
        <v>159</v>
      </c>
      <c r="C67" s="34">
        <v>2</v>
      </c>
    </row>
    <row r="68" spans="1:3" ht="22.5">
      <c r="A68" s="38">
        <v>16</v>
      </c>
      <c r="B68" s="39" t="s">
        <v>160</v>
      </c>
      <c r="C68" s="33">
        <v>35</v>
      </c>
    </row>
    <row r="69" spans="1:3" ht="12.75">
      <c r="A69" s="38"/>
      <c r="B69" s="40" t="s">
        <v>1</v>
      </c>
      <c r="C69" s="33">
        <v>31</v>
      </c>
    </row>
    <row r="70" spans="1:3" ht="12.75">
      <c r="A70" s="38"/>
      <c r="B70" s="40" t="s">
        <v>161</v>
      </c>
      <c r="C70" s="33"/>
    </row>
    <row r="71" spans="1:3" ht="12.75">
      <c r="A71" s="38"/>
      <c r="B71" s="40" t="s">
        <v>162</v>
      </c>
      <c r="C71" s="33"/>
    </row>
    <row r="72" spans="1:3" ht="12.75">
      <c r="A72" s="38"/>
      <c r="B72" s="40" t="s">
        <v>163</v>
      </c>
      <c r="C72" s="33"/>
    </row>
    <row r="73" spans="1:3" ht="12.75">
      <c r="A73" s="38"/>
      <c r="B73" s="40" t="s">
        <v>164</v>
      </c>
      <c r="C73" s="33">
        <v>2</v>
      </c>
    </row>
    <row r="74" spans="1:3" ht="12.75">
      <c r="A74" s="38"/>
      <c r="B74" s="40" t="s">
        <v>165</v>
      </c>
      <c r="C74" s="33"/>
    </row>
    <row r="75" spans="1:3" ht="12.75">
      <c r="A75" s="38"/>
      <c r="B75" s="43" t="s">
        <v>166</v>
      </c>
      <c r="C75" s="34"/>
    </row>
    <row r="76" spans="1:3" ht="12.75">
      <c r="A76" s="38"/>
      <c r="B76" s="44" t="s">
        <v>167</v>
      </c>
      <c r="C76" s="33"/>
    </row>
    <row r="77" spans="1:3" ht="12.75">
      <c r="A77" s="38"/>
      <c r="B77" s="44" t="s">
        <v>168</v>
      </c>
      <c r="C77" s="33"/>
    </row>
    <row r="78" spans="1:3" ht="12.75">
      <c r="A78" s="38"/>
      <c r="B78" s="44" t="s">
        <v>169</v>
      </c>
      <c r="C78" s="33"/>
    </row>
    <row r="79" spans="1:3" ht="12.75">
      <c r="A79" s="38"/>
      <c r="B79" s="44" t="s">
        <v>170</v>
      </c>
      <c r="C79" s="33"/>
    </row>
    <row r="80" spans="1:3" ht="12.75">
      <c r="A80" s="38"/>
      <c r="B80" s="45" t="s">
        <v>171</v>
      </c>
      <c r="C80" s="34"/>
    </row>
    <row r="81" spans="1:3" ht="12.75">
      <c r="A81" s="38"/>
      <c r="B81" s="44" t="s">
        <v>172</v>
      </c>
      <c r="C81" s="33"/>
    </row>
    <row r="82" spans="1:3" ht="12.75">
      <c r="A82" s="38"/>
      <c r="B82" s="44" t="s">
        <v>173</v>
      </c>
      <c r="C82" s="33">
        <v>1</v>
      </c>
    </row>
    <row r="83" spans="1:3" ht="12.75">
      <c r="A83" s="38"/>
      <c r="B83" s="44" t="s">
        <v>174</v>
      </c>
      <c r="C83" s="33"/>
    </row>
    <row r="84" spans="1:3" ht="12.75">
      <c r="A84" s="38"/>
      <c r="B84" s="44" t="s">
        <v>175</v>
      </c>
      <c r="C84" s="33"/>
    </row>
    <row r="85" spans="1:3" ht="12.75">
      <c r="A85" s="38"/>
      <c r="B85" s="45" t="s">
        <v>176</v>
      </c>
      <c r="C85" s="34"/>
    </row>
    <row r="86" spans="1:3" ht="12.75">
      <c r="A86" s="38"/>
      <c r="B86" s="44" t="s">
        <v>177</v>
      </c>
      <c r="C86" s="33"/>
    </row>
    <row r="87" spans="1:3" ht="12.75">
      <c r="A87" s="38"/>
      <c r="B87" s="44" t="s">
        <v>178</v>
      </c>
      <c r="C87" s="33"/>
    </row>
    <row r="88" spans="1:3" ht="12.75">
      <c r="A88" s="38"/>
      <c r="B88" s="44" t="s">
        <v>179</v>
      </c>
      <c r="C88" s="33"/>
    </row>
    <row r="89" spans="1:3" ht="12.75">
      <c r="A89" s="38"/>
      <c r="B89" s="40" t="s">
        <v>116</v>
      </c>
      <c r="C89" s="33">
        <v>1</v>
      </c>
    </row>
    <row r="90" spans="1:3" ht="12.75">
      <c r="A90" s="38">
        <v>17</v>
      </c>
      <c r="B90" s="46" t="s">
        <v>180</v>
      </c>
      <c r="C90" s="33"/>
    </row>
    <row r="91" spans="1:3" ht="22.5">
      <c r="A91" s="38">
        <v>18</v>
      </c>
      <c r="B91" s="39" t="s">
        <v>181</v>
      </c>
      <c r="C91" s="33">
        <v>1</v>
      </c>
    </row>
    <row r="92" spans="1:3" ht="12.75">
      <c r="A92" s="38"/>
      <c r="B92" s="40" t="s">
        <v>182</v>
      </c>
      <c r="C92" s="33"/>
    </row>
    <row r="93" spans="1:3" ht="12.75">
      <c r="A93" s="38"/>
      <c r="B93" s="40" t="s">
        <v>183</v>
      </c>
      <c r="C93" s="33"/>
    </row>
    <row r="94" spans="1:3" ht="12.75">
      <c r="A94" s="38"/>
      <c r="B94" s="40" t="s">
        <v>116</v>
      </c>
      <c r="C94" s="33">
        <v>1</v>
      </c>
    </row>
    <row r="95" spans="1:3" ht="12.75">
      <c r="A95" s="38">
        <v>19</v>
      </c>
      <c r="B95" s="47" t="s">
        <v>184</v>
      </c>
      <c r="C95" s="33"/>
    </row>
    <row r="96" spans="1:3" ht="12.75">
      <c r="A96" s="38">
        <v>20</v>
      </c>
      <c r="B96" s="48" t="s">
        <v>185</v>
      </c>
      <c r="C96" s="33"/>
    </row>
    <row r="97" spans="1:3" ht="12.75">
      <c r="A97" s="38">
        <v>21</v>
      </c>
      <c r="B97" s="48" t="s">
        <v>186</v>
      </c>
      <c r="C97" s="33">
        <v>4</v>
      </c>
    </row>
    <row r="98" spans="1:3" ht="12.75">
      <c r="A98" s="38">
        <v>22</v>
      </c>
      <c r="B98" s="47" t="s">
        <v>187</v>
      </c>
      <c r="C98" s="34"/>
    </row>
    <row r="99" spans="1:3" ht="12.75">
      <c r="A99" s="38">
        <v>23</v>
      </c>
      <c r="B99" s="47" t="s">
        <v>188</v>
      </c>
      <c r="C99" s="34"/>
    </row>
    <row r="100" spans="1:3" ht="12.75">
      <c r="A100" s="38">
        <v>24</v>
      </c>
      <c r="B100" s="47" t="s">
        <v>189</v>
      </c>
      <c r="C100" s="34"/>
    </row>
    <row r="101" spans="1:3" ht="12.75">
      <c r="A101" s="38">
        <v>25</v>
      </c>
      <c r="B101" s="47" t="s">
        <v>190</v>
      </c>
      <c r="C101" s="34"/>
    </row>
    <row r="102" spans="1:3" ht="12.75">
      <c r="A102" s="38">
        <v>26</v>
      </c>
      <c r="B102" s="47" t="s">
        <v>191</v>
      </c>
      <c r="C102" s="34"/>
    </row>
    <row r="103" spans="1:3" ht="12.75">
      <c r="A103" s="38">
        <v>27</v>
      </c>
      <c r="B103" s="49" t="s">
        <v>192</v>
      </c>
      <c r="C103" s="33"/>
    </row>
    <row r="104" spans="1:3" ht="12.75">
      <c r="A104" s="38">
        <v>28</v>
      </c>
      <c r="B104" s="49" t="s">
        <v>193</v>
      </c>
      <c r="C104" s="33"/>
    </row>
    <row r="105" spans="1:3" ht="12.75">
      <c r="A105" s="38">
        <v>29</v>
      </c>
      <c r="B105" s="47" t="s">
        <v>194</v>
      </c>
      <c r="C105" s="34"/>
    </row>
    <row r="106" spans="1:3" ht="12.75">
      <c r="A106" s="38">
        <v>30</v>
      </c>
      <c r="B106" s="47" t="s">
        <v>195</v>
      </c>
      <c r="C106" s="34"/>
    </row>
    <row r="107" spans="1:3" ht="12.75">
      <c r="A107" s="38">
        <v>31</v>
      </c>
      <c r="B107" s="48" t="s">
        <v>196</v>
      </c>
      <c r="C107" s="33"/>
    </row>
    <row r="108" spans="1:3" ht="12.75">
      <c r="A108" s="38">
        <v>32</v>
      </c>
      <c r="B108" s="48" t="s">
        <v>197</v>
      </c>
      <c r="C108" s="33"/>
    </row>
    <row r="109" spans="1:3" ht="12.75">
      <c r="A109" s="38">
        <v>33</v>
      </c>
      <c r="B109" s="49" t="s">
        <v>198</v>
      </c>
      <c r="C109" s="33"/>
    </row>
    <row r="110" spans="1:3" ht="12.75">
      <c r="A110" s="38">
        <v>34</v>
      </c>
      <c r="B110" s="47" t="s">
        <v>199</v>
      </c>
      <c r="C110" s="34"/>
    </row>
    <row r="111" spans="1:3" ht="12.75">
      <c r="A111" s="38">
        <v>35</v>
      </c>
      <c r="B111" s="48" t="s">
        <v>200</v>
      </c>
      <c r="C111" s="33"/>
    </row>
    <row r="112" spans="1:3" ht="12.75">
      <c r="A112" s="104" t="s">
        <v>10</v>
      </c>
      <c r="B112" s="104"/>
      <c r="C112" s="104"/>
    </row>
    <row r="113" spans="1:3" ht="12.75">
      <c r="A113" s="38"/>
      <c r="B113" s="47" t="s">
        <v>201</v>
      </c>
      <c r="C113" s="34">
        <v>1</v>
      </c>
    </row>
    <row r="114" spans="1:3" ht="12.75">
      <c r="A114" s="38"/>
      <c r="B114" s="49" t="s">
        <v>202</v>
      </c>
      <c r="C114" s="33"/>
    </row>
    <row r="115" spans="1:3" ht="12.75">
      <c r="A115" s="38"/>
      <c r="B115" s="49" t="s">
        <v>203</v>
      </c>
      <c r="C115" s="33"/>
    </row>
    <row r="116" spans="1:3" ht="12.75">
      <c r="A116" s="38"/>
      <c r="B116" s="49" t="s">
        <v>204</v>
      </c>
      <c r="C116" s="33"/>
    </row>
    <row r="117" spans="1:3" ht="12.75">
      <c r="A117" s="38"/>
      <c r="B117" s="49" t="s">
        <v>205</v>
      </c>
      <c r="C117" s="33"/>
    </row>
    <row r="118" spans="1:3" ht="12.75">
      <c r="A118" s="38"/>
      <c r="B118" s="49" t="s">
        <v>206</v>
      </c>
      <c r="C118" s="33">
        <v>15</v>
      </c>
    </row>
    <row r="119" spans="1:3" ht="12.75">
      <c r="A119" s="38"/>
      <c r="B119" s="49" t="s">
        <v>207</v>
      </c>
      <c r="C119" s="33">
        <v>5</v>
      </c>
    </row>
    <row r="120" spans="1:3" ht="12.75">
      <c r="A120" s="38"/>
      <c r="B120" s="49" t="s">
        <v>208</v>
      </c>
      <c r="C120" s="33">
        <v>5</v>
      </c>
    </row>
    <row r="121" spans="1:3" ht="12.75">
      <c r="A121" s="38"/>
      <c r="B121" s="49" t="s">
        <v>15</v>
      </c>
      <c r="C121" s="33">
        <v>1</v>
      </c>
    </row>
    <row r="122" spans="1:3" ht="12.75">
      <c r="A122" s="38"/>
      <c r="B122" s="49" t="s">
        <v>74</v>
      </c>
      <c r="C122" s="33">
        <v>26</v>
      </c>
    </row>
    <row r="123" spans="1:3" ht="12.75">
      <c r="A123" s="38"/>
      <c r="B123" s="50" t="s">
        <v>209</v>
      </c>
      <c r="C123" s="33">
        <v>89</v>
      </c>
    </row>
    <row r="124" spans="1:3" ht="12.75">
      <c r="A124" s="38"/>
      <c r="B124" s="50" t="s">
        <v>210</v>
      </c>
      <c r="C124" s="33">
        <v>0</v>
      </c>
    </row>
  </sheetData>
  <sheetProtection/>
  <mergeCells count="7">
    <mergeCell ref="A112:C112"/>
    <mergeCell ref="A1:C1"/>
    <mergeCell ref="A2:C2"/>
    <mergeCell ref="A3:C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0.25390625" style="11" customWidth="1"/>
    <col min="2" max="2" width="14.00390625" style="11" customWidth="1"/>
    <col min="3" max="3" width="10.125" style="11" customWidth="1"/>
    <col min="4" max="4" width="18.625" style="11" bestFit="1" customWidth="1"/>
    <col min="5" max="5" width="15.625" style="11" bestFit="1" customWidth="1"/>
    <col min="6" max="6" width="9.625" style="11" customWidth="1"/>
    <col min="7" max="7" width="16.125" style="11" bestFit="1" customWidth="1"/>
    <col min="8" max="8" width="18.875" style="11" bestFit="1" customWidth="1"/>
    <col min="9" max="9" width="18.625" style="11" bestFit="1" customWidth="1"/>
    <col min="10" max="16384" width="9.125" style="11" customWidth="1"/>
  </cols>
  <sheetData>
    <row r="1" spans="1:9" ht="15">
      <c r="A1" s="110" t="s">
        <v>219</v>
      </c>
      <c r="B1" s="111"/>
      <c r="C1" s="111"/>
      <c r="D1" s="111"/>
      <c r="E1" s="111"/>
      <c r="F1" s="111"/>
      <c r="G1" s="111"/>
      <c r="H1" s="111"/>
      <c r="I1" s="111"/>
    </row>
    <row r="2" spans="1:9" ht="15">
      <c r="A2" s="16"/>
      <c r="B2" s="17"/>
      <c r="C2" s="18"/>
      <c r="D2" s="17"/>
      <c r="E2" s="17"/>
      <c r="F2" s="17"/>
      <c r="G2" s="17"/>
      <c r="H2" s="17"/>
      <c r="I2" s="17"/>
    </row>
    <row r="3" spans="1:9" ht="15">
      <c r="A3" s="19" t="s">
        <v>82</v>
      </c>
      <c r="B3" s="20" t="s">
        <v>26</v>
      </c>
      <c r="C3" s="19" t="s">
        <v>87</v>
      </c>
      <c r="D3" s="21" t="s">
        <v>88</v>
      </c>
      <c r="E3" s="19" t="s">
        <v>81</v>
      </c>
      <c r="F3" s="19" t="s">
        <v>80</v>
      </c>
      <c r="G3" s="19" t="s">
        <v>79</v>
      </c>
      <c r="H3" s="19" t="s">
        <v>78</v>
      </c>
      <c r="I3" s="19" t="s">
        <v>77</v>
      </c>
    </row>
    <row r="4" spans="1:9" ht="15">
      <c r="A4" s="22" t="s">
        <v>70</v>
      </c>
      <c r="B4" s="23" t="s">
        <v>92</v>
      </c>
      <c r="C4" s="75">
        <v>14</v>
      </c>
      <c r="D4" s="76">
        <v>9</v>
      </c>
      <c r="E4" s="77">
        <v>8</v>
      </c>
      <c r="F4" s="77">
        <v>0</v>
      </c>
      <c r="G4" s="77">
        <v>0</v>
      </c>
      <c r="H4" s="77">
        <v>1</v>
      </c>
      <c r="I4" s="77">
        <v>0</v>
      </c>
    </row>
    <row r="5" spans="1:9" ht="15">
      <c r="A5" s="22" t="s">
        <v>5</v>
      </c>
      <c r="B5" s="23" t="s">
        <v>93</v>
      </c>
      <c r="C5" s="75">
        <v>14</v>
      </c>
      <c r="D5" s="76">
        <v>8</v>
      </c>
      <c r="E5" s="77">
        <v>8</v>
      </c>
      <c r="F5" s="77">
        <v>0</v>
      </c>
      <c r="G5" s="77">
        <v>0</v>
      </c>
      <c r="H5" s="77">
        <v>0</v>
      </c>
      <c r="I5" s="77">
        <v>0</v>
      </c>
    </row>
    <row r="6" spans="1:9" ht="15">
      <c r="A6" s="22" t="s">
        <v>0</v>
      </c>
      <c r="B6" s="23" t="s">
        <v>94</v>
      </c>
      <c r="C6" s="75">
        <v>18</v>
      </c>
      <c r="D6" s="76">
        <v>16</v>
      </c>
      <c r="E6" s="77">
        <v>12</v>
      </c>
      <c r="F6" s="77">
        <v>4</v>
      </c>
      <c r="G6" s="77">
        <v>0</v>
      </c>
      <c r="H6" s="77">
        <v>0</v>
      </c>
      <c r="I6" s="77">
        <v>0</v>
      </c>
    </row>
    <row r="7" spans="1:9" ht="15">
      <c r="A7" s="22" t="s">
        <v>76</v>
      </c>
      <c r="B7" s="23" t="s">
        <v>95</v>
      </c>
      <c r="C7" s="75">
        <v>18</v>
      </c>
      <c r="D7" s="76">
        <v>14</v>
      </c>
      <c r="E7" s="77">
        <v>11</v>
      </c>
      <c r="F7" s="77">
        <v>1</v>
      </c>
      <c r="G7" s="77">
        <v>0</v>
      </c>
      <c r="H7" s="77">
        <v>2</v>
      </c>
      <c r="I7" s="77">
        <v>0</v>
      </c>
    </row>
    <row r="8" spans="1:9" ht="45">
      <c r="A8" s="24" t="s">
        <v>3</v>
      </c>
      <c r="B8" s="23" t="s">
        <v>96</v>
      </c>
      <c r="C8" s="75">
        <v>14</v>
      </c>
      <c r="D8" s="76">
        <v>9</v>
      </c>
      <c r="E8" s="77">
        <v>7</v>
      </c>
      <c r="F8" s="77">
        <v>1</v>
      </c>
      <c r="G8" s="77">
        <v>0</v>
      </c>
      <c r="H8" s="77">
        <v>1</v>
      </c>
      <c r="I8" s="77">
        <v>0</v>
      </c>
    </row>
    <row r="9" spans="1:9" ht="30">
      <c r="A9" s="24" t="s">
        <v>86</v>
      </c>
      <c r="B9" s="23" t="s">
        <v>97</v>
      </c>
      <c r="C9" s="75">
        <v>18</v>
      </c>
      <c r="D9" s="76">
        <v>14</v>
      </c>
      <c r="E9" s="77">
        <v>8</v>
      </c>
      <c r="F9" s="77">
        <v>4</v>
      </c>
      <c r="G9" s="77">
        <v>0</v>
      </c>
      <c r="H9" s="77">
        <v>2</v>
      </c>
      <c r="I9" s="77">
        <v>0</v>
      </c>
    </row>
    <row r="10" spans="1:9" ht="75">
      <c r="A10" s="24" t="s">
        <v>89</v>
      </c>
      <c r="B10" s="23" t="s">
        <v>91</v>
      </c>
      <c r="C10" s="75">
        <v>10</v>
      </c>
      <c r="D10" s="76">
        <v>6</v>
      </c>
      <c r="E10" s="77">
        <v>5</v>
      </c>
      <c r="F10" s="77">
        <v>1</v>
      </c>
      <c r="G10" s="77">
        <v>0</v>
      </c>
      <c r="H10" s="77">
        <v>0</v>
      </c>
      <c r="I10" s="77">
        <v>0</v>
      </c>
    </row>
    <row r="11" spans="1:9" ht="15">
      <c r="A11" s="24" t="s">
        <v>90</v>
      </c>
      <c r="B11" s="23" t="s">
        <v>98</v>
      </c>
      <c r="C11" s="75">
        <v>23</v>
      </c>
      <c r="D11" s="77">
        <v>13</v>
      </c>
      <c r="E11" s="77">
        <v>4</v>
      </c>
      <c r="F11" s="77">
        <v>4</v>
      </c>
      <c r="G11" s="77">
        <v>5</v>
      </c>
      <c r="H11" s="77">
        <v>0</v>
      </c>
      <c r="I11" s="78">
        <v>0</v>
      </c>
    </row>
    <row r="12" spans="1:9" ht="15">
      <c r="A12" s="19" t="s">
        <v>75</v>
      </c>
      <c r="B12" s="25"/>
      <c r="C12" s="79">
        <f aca="true" t="shared" si="0" ref="C12:I12">SUM(C4:C11)</f>
        <v>129</v>
      </c>
      <c r="D12" s="80">
        <f t="shared" si="0"/>
        <v>89</v>
      </c>
      <c r="E12" s="80">
        <f t="shared" si="0"/>
        <v>63</v>
      </c>
      <c r="F12" s="80">
        <f t="shared" si="0"/>
        <v>15</v>
      </c>
      <c r="G12" s="80">
        <f t="shared" si="0"/>
        <v>5</v>
      </c>
      <c r="H12" s="80">
        <f t="shared" si="0"/>
        <v>6</v>
      </c>
      <c r="I12" s="80">
        <f t="shared" si="0"/>
        <v>0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ОСЗиТС</dc:creator>
  <cp:keywords/>
  <dc:description/>
  <cp:lastModifiedBy>Priemnaya</cp:lastModifiedBy>
  <cp:lastPrinted>2012-09-29T07:00:10Z</cp:lastPrinted>
  <dcterms:created xsi:type="dcterms:W3CDTF">2009-01-12T07:39:47Z</dcterms:created>
  <dcterms:modified xsi:type="dcterms:W3CDTF">2015-09-28T05:24:42Z</dcterms:modified>
  <cp:category/>
  <cp:version/>
  <cp:contentType/>
  <cp:contentStatus/>
</cp:coreProperties>
</file>